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13_ncr:1_{334CD004-191C-4214-BD8C-9A83166928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" i="1" l="1"/>
  <c r="H17" i="1"/>
  <c r="H18" i="1"/>
  <c r="H15" i="1"/>
  <c r="B11" i="1"/>
  <c r="C9" i="1" s="1"/>
  <c r="B19" i="1"/>
  <c r="C18" i="1" s="1"/>
  <c r="C17" i="1" l="1"/>
  <c r="C15" i="1"/>
  <c r="C16" i="1"/>
  <c r="H19" i="1"/>
  <c r="C7" i="1"/>
  <c r="F7" i="1" s="1"/>
  <c r="C10" i="1"/>
  <c r="F10" i="1" s="1"/>
  <c r="C8" i="1"/>
  <c r="F9" i="1"/>
  <c r="D9" i="1"/>
  <c r="D10" i="1" l="1"/>
  <c r="D7" i="1"/>
  <c r="F8" i="1"/>
  <c r="D8" i="1"/>
</calcChain>
</file>

<file path=xl/sharedStrings.xml><?xml version="1.0" encoding="utf-8"?>
<sst xmlns="http://schemas.openxmlformats.org/spreadsheetml/2006/main" count="26" uniqueCount="14">
  <si>
    <t>一年级研究生新生奖学金总分配额度如下</t>
    <phoneticPr fontId="1" type="noConversion"/>
  </si>
  <si>
    <t>一等奖</t>
    <phoneticPr fontId="1" type="noConversion"/>
  </si>
  <si>
    <t>二等奖</t>
    <phoneticPr fontId="1" type="noConversion"/>
  </si>
  <si>
    <t>各系名额占比</t>
    <phoneticPr fontId="1" type="noConversion"/>
  </si>
  <si>
    <t>系</t>
    <phoneticPr fontId="1" type="noConversion"/>
  </si>
  <si>
    <t>人数</t>
    <phoneticPr fontId="1" type="noConversion"/>
  </si>
  <si>
    <t>占比</t>
    <phoneticPr fontId="1" type="noConversion"/>
  </si>
  <si>
    <t>取整后各系分配名额</t>
    <phoneticPr fontId="1" type="noConversion"/>
  </si>
  <si>
    <t>23学硕电子系</t>
    <phoneticPr fontId="1" type="noConversion"/>
  </si>
  <si>
    <t>23学硕计算机系</t>
    <phoneticPr fontId="1" type="noConversion"/>
  </si>
  <si>
    <t>23专硕电子系</t>
    <phoneticPr fontId="1" type="noConversion"/>
  </si>
  <si>
    <t>23专硕计算机系</t>
    <phoneticPr fontId="1" type="noConversion"/>
  </si>
  <si>
    <t>1机动</t>
    <phoneticPr fontId="1" type="noConversion"/>
  </si>
  <si>
    <t>2机动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</si>
</sst>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%"/>
    <numFmt numFmtId="177" formatCode="0.000_ 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workbookViewId="0">
      <selection activeCell="M18" sqref="M18"/>
    </sheetView>
  </sheetViews>
  <sheetFormatPr defaultRowHeight="14.25" x14ac:dyDescent="0.2"/>
  <cols>
    <col min="1" max="1" width="15.375" customWidth="1"/>
    <col min="3" max="3" width="12.25" customWidth="1"/>
  </cols>
  <sheetData>
    <row r="1" spans="1:9" x14ac:dyDescent="0.2">
      <c r="A1" s="7" t="s">
        <v>0</v>
      </c>
      <c r="B1" s="7"/>
      <c r="C1" s="7"/>
      <c r="D1" s="7"/>
      <c r="E1" s="7"/>
      <c r="F1" s="7"/>
      <c r="G1" s="5"/>
    </row>
    <row r="2" spans="1:9" x14ac:dyDescent="0.2">
      <c r="A2" s="1"/>
      <c r="B2" s="1" t="s">
        <v>1</v>
      </c>
      <c r="C2" s="1" t="s">
        <v>2</v>
      </c>
      <c r="D2" s="1"/>
      <c r="E2" s="4"/>
      <c r="F2" s="1"/>
      <c r="G2" s="5"/>
    </row>
    <row r="3" spans="1:9" x14ac:dyDescent="0.2">
      <c r="A3" s="1"/>
      <c r="B3" s="1">
        <v>138</v>
      </c>
      <c r="C3" s="1">
        <v>138</v>
      </c>
      <c r="D3" s="1"/>
      <c r="E3" s="4"/>
      <c r="F3" s="1"/>
      <c r="G3" s="5"/>
    </row>
    <row r="4" spans="1:9" x14ac:dyDescent="0.2">
      <c r="A4" s="1"/>
      <c r="B4" s="1"/>
      <c r="C4" s="1"/>
      <c r="D4" s="1"/>
      <c r="E4" s="4"/>
      <c r="F4" s="1"/>
      <c r="G4" s="5"/>
    </row>
    <row r="5" spans="1:9" x14ac:dyDescent="0.2">
      <c r="A5" s="7" t="s">
        <v>3</v>
      </c>
      <c r="B5" s="7"/>
      <c r="C5" s="7"/>
      <c r="D5" s="7"/>
      <c r="E5" s="7"/>
      <c r="F5" s="7"/>
      <c r="G5" s="5"/>
    </row>
    <row r="6" spans="1:9" x14ac:dyDescent="0.2">
      <c r="A6" s="1" t="s">
        <v>4</v>
      </c>
      <c r="B6" s="1" t="s">
        <v>5</v>
      </c>
      <c r="C6" s="1" t="s">
        <v>6</v>
      </c>
      <c r="D6" s="1" t="s">
        <v>1</v>
      </c>
      <c r="E6" s="4"/>
      <c r="F6" s="1" t="s">
        <v>2</v>
      </c>
      <c r="G6" s="5"/>
    </row>
    <row r="7" spans="1:9" x14ac:dyDescent="0.2">
      <c r="A7" s="1" t="s">
        <v>8</v>
      </c>
      <c r="B7" s="1">
        <v>60</v>
      </c>
      <c r="C7" s="2">
        <f>B7/B11</f>
        <v>0.19543973941368079</v>
      </c>
      <c r="D7" s="3">
        <f>C7*B3</f>
        <v>26.970684039087949</v>
      </c>
      <c r="E7" s="3"/>
      <c r="F7" s="3">
        <f>C7*C3</f>
        <v>26.970684039087949</v>
      </c>
      <c r="G7" s="6"/>
    </row>
    <row r="8" spans="1:9" x14ac:dyDescent="0.2">
      <c r="A8" s="1" t="s">
        <v>9</v>
      </c>
      <c r="B8" s="1">
        <v>78</v>
      </c>
      <c r="C8" s="2">
        <f>B8/B11</f>
        <v>0.25407166123778502</v>
      </c>
      <c r="D8" s="3">
        <f>C8*B3</f>
        <v>35.061889250814332</v>
      </c>
      <c r="E8" s="3"/>
      <c r="F8" s="3">
        <f>C8*C3</f>
        <v>35.061889250814332</v>
      </c>
      <c r="G8" s="6"/>
    </row>
    <row r="9" spans="1:9" x14ac:dyDescent="0.2">
      <c r="A9" s="1" t="s">
        <v>10</v>
      </c>
      <c r="B9" s="1">
        <v>59</v>
      </c>
      <c r="C9" s="2">
        <f>B9/B11</f>
        <v>0.19218241042345277</v>
      </c>
      <c r="D9" s="3">
        <f>C9*B3</f>
        <v>26.521172638436482</v>
      </c>
      <c r="E9" s="3"/>
      <c r="F9" s="3">
        <f>C9*C3</f>
        <v>26.521172638436482</v>
      </c>
      <c r="G9" s="6"/>
    </row>
    <row r="10" spans="1:9" x14ac:dyDescent="0.2">
      <c r="A10" s="1" t="s">
        <v>11</v>
      </c>
      <c r="B10" s="1">
        <v>110</v>
      </c>
      <c r="C10" s="2">
        <f>B10/B11</f>
        <v>0.35830618892508143</v>
      </c>
      <c r="D10" s="3">
        <f>C10*B3</f>
        <v>49.446254071661237</v>
      </c>
      <c r="E10" s="3"/>
      <c r="F10" s="3">
        <f>C10*C3</f>
        <v>49.446254071661237</v>
      </c>
      <c r="G10" s="6"/>
    </row>
    <row r="11" spans="1:9" x14ac:dyDescent="0.2">
      <c r="A11" s="1"/>
      <c r="B11" s="1">
        <f>SUM(B7:B10)</f>
        <v>307</v>
      </c>
      <c r="C11" s="1"/>
      <c r="D11" s="1"/>
      <c r="E11" s="4"/>
      <c r="F11" s="1"/>
      <c r="G11" s="5"/>
    </row>
    <row r="12" spans="1:9" x14ac:dyDescent="0.2">
      <c r="A12" s="1"/>
      <c r="B12" s="1"/>
      <c r="C12" s="1"/>
      <c r="D12" s="1"/>
      <c r="E12" s="4"/>
      <c r="F12" s="1"/>
      <c r="G12" s="5"/>
    </row>
    <row r="13" spans="1:9" x14ac:dyDescent="0.2">
      <c r="A13" s="7" t="s">
        <v>7</v>
      </c>
      <c r="B13" s="7"/>
      <c r="C13" s="7"/>
      <c r="D13" s="7"/>
      <c r="E13" s="7"/>
      <c r="F13" s="8"/>
      <c r="G13" s="5"/>
    </row>
    <row r="14" spans="1:9" x14ac:dyDescent="0.2">
      <c r="A14" s="1" t="s">
        <v>4</v>
      </c>
      <c r="B14" s="1" t="s">
        <v>5</v>
      </c>
      <c r="C14" s="1" t="s">
        <v>6</v>
      </c>
      <c r="D14" s="10" t="s">
        <v>1</v>
      </c>
      <c r="E14" s="11"/>
      <c r="F14" s="7" t="s">
        <v>2</v>
      </c>
      <c r="G14" s="7"/>
    </row>
    <row r="15" spans="1:9" x14ac:dyDescent="0.2">
      <c r="A15" s="4" t="s">
        <v>8</v>
      </c>
      <c r="B15" s="1">
        <v>60</v>
      </c>
      <c r="C15" s="2">
        <f>B15/B19</f>
        <v>0.19543973941368079</v>
      </c>
      <c r="D15" s="10">
        <v>27</v>
      </c>
      <c r="E15" s="11"/>
      <c r="F15" s="7">
        <v>27</v>
      </c>
      <c r="G15" s="7"/>
      <c r="H15" s="12">
        <f>SUM(D15:F15)</f>
        <v>54</v>
      </c>
      <c r="I15" s="12"/>
    </row>
    <row r="16" spans="1:9" x14ac:dyDescent="0.2">
      <c r="A16" s="4" t="s">
        <v>9</v>
      </c>
      <c r="B16" s="1">
        <v>78</v>
      </c>
      <c r="C16" s="2">
        <f>B16/B19</f>
        <v>0.25407166123778502</v>
      </c>
      <c r="D16" s="10">
        <v>35</v>
      </c>
      <c r="E16" s="11"/>
      <c r="F16" s="7">
        <v>35</v>
      </c>
      <c r="G16" s="7"/>
      <c r="H16" s="12">
        <f t="shared" ref="H16:H19" si="0">SUM(D16:F16)</f>
        <v>70</v>
      </c>
      <c r="I16" s="12"/>
    </row>
    <row r="17" spans="1:9" x14ac:dyDescent="0.2">
      <c r="A17" s="4" t="s">
        <v>10</v>
      </c>
      <c r="B17" s="1">
        <v>59</v>
      </c>
      <c r="C17" s="2">
        <f>B17/B19</f>
        <v>0.19218241042345277</v>
      </c>
      <c r="D17" s="1">
        <v>26</v>
      </c>
      <c r="E17" s="8" t="s">
        <v>12</v>
      </c>
      <c r="F17" s="4">
        <v>26</v>
      </c>
      <c r="G17" s="7" t="s">
        <v>12</v>
      </c>
      <c r="H17" s="12">
        <f t="shared" si="0"/>
        <v>52</v>
      </c>
      <c r="I17" s="14" t="s">
        <v>13</v>
      </c>
    </row>
    <row r="18" spans="1:9" x14ac:dyDescent="0.2">
      <c r="A18" s="4" t="s">
        <v>11</v>
      </c>
      <c r="B18" s="1">
        <v>110</v>
      </c>
      <c r="C18" s="2">
        <f>B18/B19</f>
        <v>0.35830618892508143</v>
      </c>
      <c r="D18" s="1">
        <v>49</v>
      </c>
      <c r="E18" s="9"/>
      <c r="F18" s="4">
        <v>49</v>
      </c>
      <c r="G18" s="7"/>
      <c r="H18" s="12">
        <f t="shared" si="0"/>
        <v>98</v>
      </c>
      <c r="I18" s="14"/>
    </row>
    <row r="19" spans="1:9" x14ac:dyDescent="0.2">
      <c r="A19" s="1"/>
      <c r="B19" s="1">
        <f>SUM(B15:B18)</f>
        <v>307</v>
      </c>
      <c r="C19" s="1"/>
      <c r="D19" s="10">
        <v>138</v>
      </c>
      <c r="E19" s="11"/>
      <c r="F19" s="7">
        <v>138</v>
      </c>
      <c r="G19" s="7"/>
      <c r="H19" s="15">
        <f t="shared" si="0"/>
        <v>276</v>
      </c>
      <c r="I19" s="13"/>
    </row>
  </sheetData>
  <mergeCells count="15">
    <mergeCell ref="I17:I18"/>
    <mergeCell ref="H19:I19"/>
    <mergeCell ref="A1:F1"/>
    <mergeCell ref="A5:F5"/>
    <mergeCell ref="A13:F13"/>
    <mergeCell ref="E17:E18"/>
    <mergeCell ref="D19:E19"/>
    <mergeCell ref="D14:E14"/>
    <mergeCell ref="D15:E15"/>
    <mergeCell ref="D16:E16"/>
    <mergeCell ref="G17:G18"/>
    <mergeCell ref="F15:G15"/>
    <mergeCell ref="F16:G16"/>
    <mergeCell ref="F14:G14"/>
    <mergeCell ref="F19:G19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2015-06-05T18:19:34Z</dcterms:created>
  <dcterms:modified xsi:type="dcterms:W3CDTF">2023-09-19T07:00:30Z</dcterms:modified>
</cp:coreProperties>
</file>